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10" i="2" l="1"/>
  <c r="D10" i="2" l="1"/>
</calcChain>
</file>

<file path=xl/sharedStrings.xml><?xml version="1.0" encoding="utf-8"?>
<sst xmlns="http://schemas.openxmlformats.org/spreadsheetml/2006/main" count="29" uniqueCount="28">
  <si>
    <t>Код услуги</t>
  </si>
  <si>
    <t>Наименование услуги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</si>
  <si>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</si>
  <si>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</si>
  <si>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</si>
  <si>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</si>
  <si>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</si>
  <si>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</si>
  <si>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</si>
  <si>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</si>
  <si>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</si>
  <si>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</si>
  <si>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</si>
  <si>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* Медицинские организации, которые проводят диспансеризацию  и профилактические медицинские осмотры взрослого населения".</t>
  </si>
  <si>
    <t>1 уровень*</t>
  </si>
  <si>
    <t>2 уровень 2 подуровень*</t>
  </si>
  <si>
    <t>R03.03.201.001</t>
  </si>
  <si>
    <t>R03.05.201.001</t>
  </si>
  <si>
    <t>R03.05.201.002</t>
  </si>
  <si>
    <t>R03.05.201.003</t>
  </si>
  <si>
    <t>R03.05.201.004</t>
  </si>
  <si>
    <t>R03.05.201.005</t>
  </si>
  <si>
    <t>R03.05.201.006</t>
  </si>
  <si>
    <t>за единицу объема оказания медицинской помощи</t>
  </si>
  <si>
    <t>Тарифы для проведения углубленной диспансеризации на 2025 год для мобильных медицинских комплексов</t>
  </si>
  <si>
    <t>к Тарифному соглашению в системе ОМС ЕАО на 2025 год</t>
  </si>
  <si>
    <t>Приложение № 23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</si>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</sst>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3" fontId="10" fillId="0" borderId="1" xfId="2" applyNumberFormat="1" applyFont="1" applyFill="1" applyBorder="1" applyAlignment="1">
      <alignment horizontal="center" vertical="center"/>
    </xf>
    <xf numFmtId="0" fontId="4" fillId="0" borderId="8" xfId="0" applyFont="1" applyBorder="1"/>
    <xf numFmtId="0" fontId="4" fillId="0" borderId="10" xfId="0" applyFont="1" applyBorder="1"/>
    <xf numFmtId="43" fontId="10" fillId="0" borderId="8" xfId="2" applyNumberFormat="1" applyFont="1" applyFill="1" applyBorder="1" applyAlignment="1">
      <alignment horizontal="center" vertical="center"/>
    </xf>
    <xf numFmtId="43" fontId="8" fillId="0" borderId="1" xfId="2" applyNumberFormat="1" applyFont="1" applyFill="1" applyBorder="1" applyAlignment="1">
      <alignment horizontal="center" vertical="center"/>
    </xf>
    <xf numFmtId="43" fontId="8" fillId="0" borderId="8" xfId="2" applyNumberFormat="1" applyFont="1" applyFill="1" applyBorder="1" applyAlignment="1">
      <alignment horizontal="center" vertical="center"/>
    </xf>
    <xf numFmtId="43" fontId="8" fillId="0" borderId="5" xfId="2" applyNumberFormat="1" applyFont="1" applyFill="1" applyBorder="1" applyAlignment="1">
      <alignment horizontal="center" vertical="center"/>
    </xf>
    <xf numFmtId="43" fontId="8" fillId="0" borderId="9" xfId="2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3" fontId="8" fillId="0" borderId="0" xfId="2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 wrapText="1"/>
    </xf>
    <xf numFmtId="43" fontId="8" fillId="0" borderId="14" xfId="2" applyNumberFormat="1" applyFont="1" applyFill="1" applyBorder="1" applyAlignment="1">
      <alignment horizontal="center" vertical="center"/>
    </xf>
    <xf numFmtId="43" fontId="8" fillId="0" borderId="15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3" fontId="4" fillId="0" borderId="0" xfId="0" applyNumberFormat="1" applyFont="1"/>
    <xf numFmtId="2" fontId="4" fillId="0" borderId="0" xfId="0" applyNumberFormat="1" applyFont="1"/>
    <xf numFmtId="0" fontId="1" fillId="0" borderId="0" xfId="0" applyFont="1" applyFill="1" applyAlignment="1">
      <alignment horizontal="right"/>
    </xf>
    <xf numFmtId="0" fontId="9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zoomScaleNormal="100" workbookViewId="0">
      <selection activeCell="C4" sqref="C4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7.7109375" style="1" customWidth="1"/>
    <col min="6" max="6" width="11.140625" style="1" bestFit="1" customWidth="1"/>
    <col min="7" max="11" width="8.85546875" style="1"/>
    <col min="12" max="12" width="4.5703125" style="1" customWidth="1"/>
    <col min="13" max="13" width="16.28515625" style="1" customWidth="1"/>
    <col min="14" max="14" width="11.140625" style="1" bestFit="1" customWidth="1"/>
    <col min="15" max="15" width="15" style="1" customWidth="1"/>
    <col min="16" max="16384" width="8.85546875" style="1"/>
  </cols>
  <sheetData>
    <row r="1" spans="1:14" ht="15" customHeight="1" x14ac:dyDescent="0.25">
      <c r="D1" s="34" t="s">
        <v>26</v>
      </c>
      <c r="E1" s="34"/>
    </row>
    <row r="2" spans="1:14" ht="15.75" x14ac:dyDescent="0.25">
      <c r="C2" s="34" t="s">
        <v>25</v>
      </c>
      <c r="D2" s="34"/>
      <c r="E2" s="34"/>
    </row>
    <row r="3" spans="1:14" ht="15.75" x14ac:dyDescent="0.25">
      <c r="C3" s="36" t="s">
        <v>27</v>
      </c>
      <c r="D3" s="36"/>
      <c r="E3" s="36"/>
    </row>
    <row r="4" spans="1:14" ht="15.75" x14ac:dyDescent="0.25">
      <c r="C4" s="2"/>
      <c r="E4" s="3"/>
    </row>
    <row r="5" spans="1:14" x14ac:dyDescent="0.25">
      <c r="C5" s="5"/>
      <c r="D5" s="5"/>
    </row>
    <row r="6" spans="1:14" ht="57" customHeight="1" x14ac:dyDescent="0.25">
      <c r="A6" s="37" t="s">
        <v>24</v>
      </c>
      <c r="B6" s="37"/>
      <c r="C6" s="37"/>
      <c r="D6" s="37"/>
      <c r="E6" s="37"/>
    </row>
    <row r="7" spans="1:14" ht="19.5" thickBot="1" x14ac:dyDescent="0.3">
      <c r="A7" s="4"/>
      <c r="B7" s="6"/>
      <c r="C7" s="4"/>
      <c r="D7" s="4"/>
    </row>
    <row r="8" spans="1:14" ht="38.25" thickBot="1" x14ac:dyDescent="0.3">
      <c r="A8" s="9" t="s">
        <v>0</v>
      </c>
      <c r="B8" s="10" t="s">
        <v>2</v>
      </c>
      <c r="C8" s="10" t="s">
        <v>1</v>
      </c>
      <c r="D8" s="10" t="s">
        <v>14</v>
      </c>
      <c r="E8" s="8" t="s">
        <v>15</v>
      </c>
    </row>
    <row r="9" spans="1:14" ht="23.25" thickBot="1" x14ac:dyDescent="0.3">
      <c r="A9" s="38" t="s">
        <v>4</v>
      </c>
      <c r="B9" s="39"/>
      <c r="C9" s="39"/>
      <c r="D9" s="39"/>
      <c r="E9" s="18"/>
    </row>
    <row r="10" spans="1:14" ht="37.5" x14ac:dyDescent="0.25">
      <c r="A10" s="42" t="s">
        <v>16</v>
      </c>
      <c r="B10" s="40" t="s">
        <v>3</v>
      </c>
      <c r="C10" s="27" t="s">
        <v>5</v>
      </c>
      <c r="D10" s="28">
        <f>D12+D13+D14+D15</f>
        <v>2020.79</v>
      </c>
      <c r="E10" s="29">
        <f>E12+E13+E14+E15</f>
        <v>2339.9</v>
      </c>
    </row>
    <row r="11" spans="1:14" ht="18.75" x14ac:dyDescent="0.25">
      <c r="A11" s="43"/>
      <c r="B11" s="41"/>
      <c r="C11" s="7" t="s">
        <v>6</v>
      </c>
      <c r="D11" s="16"/>
      <c r="E11" s="17"/>
    </row>
    <row r="12" spans="1:14" ht="37.5" x14ac:dyDescent="0.25">
      <c r="A12" s="14" t="s">
        <v>17</v>
      </c>
      <c r="B12" s="41"/>
      <c r="C12" s="7" t="s">
        <v>7</v>
      </c>
      <c r="D12" s="16">
        <v>50.93</v>
      </c>
      <c r="E12" s="19">
        <v>58.97</v>
      </c>
      <c r="J12" s="33"/>
      <c r="K12" s="33"/>
      <c r="M12" s="32"/>
      <c r="N12" s="32"/>
    </row>
    <row r="13" spans="1:14" ht="18.75" x14ac:dyDescent="0.25">
      <c r="A13" s="14" t="s">
        <v>18</v>
      </c>
      <c r="B13" s="41"/>
      <c r="C13" s="7" t="s">
        <v>8</v>
      </c>
      <c r="D13" s="16">
        <v>910.38</v>
      </c>
      <c r="E13" s="19">
        <v>1054.1199999999999</v>
      </c>
      <c r="J13" s="33"/>
      <c r="K13" s="33"/>
      <c r="M13" s="32"/>
      <c r="N13" s="32"/>
    </row>
    <row r="14" spans="1:14" ht="18.75" x14ac:dyDescent="0.25">
      <c r="A14" s="14" t="s">
        <v>19</v>
      </c>
      <c r="B14" s="41"/>
      <c r="C14" s="7" t="s">
        <v>9</v>
      </c>
      <c r="D14" s="16">
        <v>195.77</v>
      </c>
      <c r="E14" s="19">
        <v>226.69</v>
      </c>
      <c r="J14" s="33"/>
      <c r="K14" s="33"/>
      <c r="M14" s="32"/>
      <c r="N14" s="32"/>
    </row>
    <row r="15" spans="1:14" ht="131.25" x14ac:dyDescent="0.25">
      <c r="A15" s="14" t="s">
        <v>20</v>
      </c>
      <c r="B15" s="41"/>
      <c r="C15" s="7" t="s">
        <v>10</v>
      </c>
      <c r="D15" s="16">
        <v>863.71</v>
      </c>
      <c r="E15" s="19">
        <v>1000.12</v>
      </c>
      <c r="J15" s="33"/>
      <c r="K15" s="33"/>
      <c r="M15" s="32"/>
      <c r="N15" s="32"/>
    </row>
    <row r="16" spans="1:14" ht="93.75" x14ac:dyDescent="0.25">
      <c r="A16" s="31" t="s">
        <v>21</v>
      </c>
      <c r="B16" s="30" t="s">
        <v>23</v>
      </c>
      <c r="C16" s="11" t="s">
        <v>11</v>
      </c>
      <c r="D16" s="20">
        <v>127.21</v>
      </c>
      <c r="E16" s="21">
        <v>147.31</v>
      </c>
      <c r="J16" s="33"/>
      <c r="K16" s="33"/>
      <c r="M16" s="32"/>
      <c r="N16" s="32"/>
    </row>
    <row r="17" spans="1:14" ht="94.5" thickBot="1" x14ac:dyDescent="0.3">
      <c r="A17" s="12" t="s">
        <v>22</v>
      </c>
      <c r="B17" s="15" t="s">
        <v>23</v>
      </c>
      <c r="C17" s="13" t="s">
        <v>12</v>
      </c>
      <c r="D17" s="22">
        <v>834.46</v>
      </c>
      <c r="E17" s="23">
        <v>966.2</v>
      </c>
      <c r="J17" s="33"/>
      <c r="K17" s="33"/>
      <c r="M17" s="32"/>
      <c r="N17" s="32"/>
    </row>
    <row r="18" spans="1:14" ht="18.75" x14ac:dyDescent="0.25">
      <c r="A18" s="24"/>
      <c r="B18" s="24"/>
      <c r="C18" s="25"/>
      <c r="D18" s="26"/>
      <c r="E18" s="26"/>
    </row>
    <row r="19" spans="1:14" ht="39.75" customHeight="1" x14ac:dyDescent="0.25">
      <c r="A19" s="35" t="s">
        <v>13</v>
      </c>
      <c r="B19" s="35"/>
      <c r="C19" s="35"/>
      <c r="D19" s="35"/>
      <c r="E19" s="35"/>
    </row>
  </sheetData>
  <mergeCells count="8">
    <mergeCell ref="D1:E1"/>
    <mergeCell ref="C2:E2"/>
    <mergeCell ref="A19:E19"/>
    <mergeCell ref="C3:E3"/>
    <mergeCell ref="A6:E6"/>
    <mergeCell ref="A9:D9"/>
    <mergeCell ref="B10:B15"/>
    <mergeCell ref="A10:A11"/>
  </mergeCells>
  <pageMargins left="0.25" right="0.25" top="0.75" bottom="0.75" header="0.3" footer="0.3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Пономарева Елена Сергеевна</cp:lastModifiedBy>
  <cp:lastPrinted>2025-01-31T02:37:29Z</cp:lastPrinted>
  <dcterms:created xsi:type="dcterms:W3CDTF">2014-12-25T05:12:31Z</dcterms:created>
  <dcterms:modified xsi:type="dcterms:W3CDTF">2025-02-07T07:30:41Z</dcterms:modified>
</cp:coreProperties>
</file>